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<sst xmlns="http://schemas.openxmlformats.org/spreadsheetml/2006/main" count="75" uniqueCount="75">
  <si>
    <t xml:space="preserve">SLOVAKIA OPEN 2023 REGISTRATION FORM</t>
  </si>
  <si>
    <t xml:space="preserve">PRICE LIST</t>
  </si>
  <si>
    <t xml:space="preserve">ACCOMMODATION (per night)</t>
  </si>
  <si>
    <t xml:space="preserve">PERSONAL INFORMATION</t>
  </si>
  <si>
    <t xml:space="preserve">COMPETITION</t>
  </si>
  <si>
    <t xml:space="preserve">FOOD</t>
  </si>
  <si>
    <t xml:space="preserve">ACCOMMODATION</t>
  </si>
  <si>
    <t xml:space="preserve">PRICE</t>
  </si>
  <si>
    <t xml:space="preserve">FOOD (6 meals)</t>
  </si>
  <si>
    <t xml:space="preserve">no.</t>
  </si>
  <si>
    <t xml:space="preserve">Name</t>
  </si>
  <si>
    <t xml:space="preserve">Surname</t>
  </si>
  <si>
    <t xml:space="preserve">Call</t>
  </si>
  <si>
    <t xml:space="preserve">SI</t>
  </si>
  <si>
    <t xml:space="preserve">SZR</t>
  </si>
  <si>
    <t xml:space="preserve">Category</t>
  </si>
  <si>
    <t xml:space="preserve">144MHz</t>
  </si>
  <si>
    <t xml:space="preserve">3,5MHz</t>
  </si>
  <si>
    <t xml:space="preserve">Sprint</t>
  </si>
  <si>
    <t xml:space="preserve">Foxoring</t>
  </si>
  <si>
    <t xml:space="preserve">Standard</t>
  </si>
  <si>
    <t xml:space="preserve">Vegetarian</t>
  </si>
  <si>
    <t xml:space="preserve">G-F</t>
  </si>
  <si>
    <t xml:space="preserve">Wednesday</t>
  </si>
  <si>
    <t xml:space="preserve">Thursday</t>
  </si>
  <si>
    <t xml:space="preserve">Friday</t>
  </si>
  <si>
    <t xml:space="preserve">Saturday</t>
  </si>
  <si>
    <t xml:space="preserve">Total</t>
  </si>
  <si>
    <t xml:space="preserve">144MHz fee</t>
  </si>
  <si>
    <t xml:space="preserve">Example</t>
  </si>
  <si>
    <t xml:space="preserve">Viktor</t>
  </si>
  <si>
    <t xml:space="preserve">Vakant</t>
  </si>
  <si>
    <t xml:space="preserve">VV1EXM</t>
  </si>
  <si>
    <t xml:space="preserve">M21</t>
  </si>
  <si>
    <t xml:space="preserve">3,5MHz fee</t>
  </si>
  <si>
    <t xml:space="preserve">1.</t>
  </si>
  <si>
    <t xml:space="preserve">Sprint fee</t>
  </si>
  <si>
    <t xml:space="preserve">2.</t>
  </si>
  <si>
    <t xml:space="preserve">Foxoring fee</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</si>
  <si>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</si>
  <si>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</si>
  <si>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</si>
  <si>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</si>
  <si>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</si>
  <si>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</si>
  <si>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</si>
  <si>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</si>
  <si>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</si>
  <si>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</si>
  <si>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</si>
  <si>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</si>
  <si>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</si>
  <si>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</si>
  <si>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</si>
  <si>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</si>
  <si>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</si>
  <si>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</si>
  <si>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</si>
  <si>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</si>
  <si>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</si>
  <si>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</si>
  <si>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</si>
  <si>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</si>
  <si>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</si>
  <si>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</si>
  <si>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</si>
  <si>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</si>
  <si>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SUM</t>
  </si>
  <si>
    <t xml:space="preserve">TEAM INFORMATION</t>
  </si>
  <si>
    <t xml:space="preserve">NAME</t>
  </si>
  <si>
    <t xml:space="preserve">COUNTRY</t>
  </si>
  <si>
    <t xml:space="preserve">LEADER</t>
  </si>
  <si>
    <t xml:space="preserve">E-MAIL</t>
  </si>
  <si>
    <t xml:space="preserve">PHONE NUMBER</t>
  </si>
  <si>
    <t xml:space="preserve">DAY OF ARRIVAL</t>
  </si>
</sst>
</file>

<file path=xl/styles.xml><?xml version="1.0" encoding="utf-8"?>
<styleSheet xmlns="http://schemas.openxmlformats.org/spreadsheetml/2006/main">
  <numFmts count="3">
    <numFmt numFmtId="164" formatCode="General"/>
    <numFmt numFmtId="165" formatCode="_-* #,##0.00\ [$€-1]_-;\-* #,##0.00\ [$€-1]_-;_-* \-??\ [$€-1]_-;_-@_-"/>
    <numFmt numFmtId="166" formatCode="General"/>
  </numFmts>
  <fonts count="17">
    <font>
      <sz val="11"/>
      <color rgb="FF000000"/>
      <name val="Calibri"/>
      <family val="2"/>
      <charset val="238"/>
    </font>
    <font>
      <sz val="10"/>
      <name val="Arial"/>
      <family val="0"/>
    </font>
    <font>
      <sz val="10"/>
      <name val="Arial"/>
      <family val="0"/>
    </font>
    <font>
      <sz val="10"/>
      <name val="Arial"/>
      <family val="0"/>
    </font>
    <font>
      <sz val="36"/>
      <color rgb="FF000000"/>
      <name val="Calibri"/>
      <family val="2"/>
      <charset val="238"/>
    </font>
    <font>
      <sz val="26"/>
      <color rgb="FF000000"/>
      <name val="Calibri"/>
      <family val="2"/>
      <charset val="238"/>
    </font>
    <font>
      <sz val="10.5"/>
      <color rgb="FF000000"/>
      <name val="Calibri"/>
      <family val="2"/>
      <charset val="238"/>
    </font>
    <font>
      <sz val="20"/>
      <color rgb="FF000000"/>
      <name val="Calibri"/>
      <family val="2"/>
      <charset val="238"/>
    </font>
    <font>
      <sz val="36"/>
      <color rgb="FF000000"/>
      <name val="Calibri"/>
      <family val="0"/>
    </font>
    <font>
      <sz val="11"/>
      <name val="Times New Roman"/>
      <family val="0"/>
    </font>
    <font>
      <sz val="11"/>
      <color rgb="FF000000"/>
      <name val="Calibri"/>
      <family val="0"/>
    </font>
    <font>
      <sz val="10.5"/>
      <color rgb="FF000000"/>
      <name val="Calibri"/>
      <family val="0"/>
    </font>
    <font>
      <u val="single"/>
      <sz val="11"/>
      <color rgb="FF000000"/>
      <name val="Calibri"/>
      <family val="0"/>
    </font>
    <font>
      <b val="true"/>
      <sz val="11"/>
      <color rgb="FF000000"/>
      <name val="Calibri"/>
      <family val="0"/>
    </font>
    <font>
      <sz val="12"/>
      <name val="Times New Roman"/>
      <family val="0"/>
    </font>
    <font>
      <b val="true"/>
      <sz val="16"/>
      <color rgb="FF000000"/>
      <name val="Calibri"/>
      <family val="0"/>
    </font>
    <font>
      <sz val="10.5"/>
      <name val="Times New Roman"/>
      <family val="0"/>
    </font>
  </fonts>
  <fills count="7">
    <fill>
      <patternFill patternType="none"/>
    </fill>
    <fill>
      <patternFill patternType="gray125"/>
    </fill>
    <fill>
      <patternFill patternType="solid">
        <fgColor rgb="FFE2F0D9"/>
        <bgColor rgb="FFDEEBF7"/>
      </patternFill>
    </fill>
    <fill>
      <patternFill patternType="solid">
        <fgColor rgb="FFFFF2CC"/>
        <bgColor rgb="FFFBE5D6"/>
      </patternFill>
    </fill>
    <fill>
      <patternFill patternType="solid">
        <fgColor rgb="FFDEEBF7"/>
        <bgColor rgb="FFE2F0D9"/>
      </patternFill>
    </fill>
    <fill>
      <patternFill patternType="solid">
        <fgColor rgb="FFFBE5D6"/>
        <bgColor rgb="FFFFF2CC"/>
      </patternFill>
    </fill>
    <fill>
      <patternFill patternType="solid">
        <fgColor rgb="FF000000"/>
        <bgColor rgb="FF003300"/>
      </patternFill>
    </fill>
  </fills>
  <borders count="30">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thin"/>
      <right/>
      <top style="thin"/>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medium"/>
      <right style="medium"/>
      <top/>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right style="thin"/>
      <top/>
      <bottom/>
      <diagonal/>
    </border>
    <border diagonalUp="false" diagonalDown="false">
      <left style="thin"/>
      <right/>
      <top/>
      <bottom/>
      <diagonal/>
    </border>
    <border diagonalUp="false" diagonalDown="false">
      <left style="thin"/>
      <right style="thin"/>
      <top/>
      <bottom/>
      <diagonal/>
    </border>
    <border diagonalUp="false" diagonalDown="false">
      <left/>
      <right style="thin"/>
      <top/>
      <bottom style="double"/>
      <diagonal/>
    </border>
    <border diagonalUp="false" diagonalDown="false">
      <left/>
      <right style="thin"/>
      <top style="double"/>
      <bottom/>
      <diagonal/>
    </border>
    <border diagonalUp="false" diagonalDown="false">
      <left style="thin"/>
      <right/>
      <top style="double"/>
      <bottom style="medium"/>
      <diagonal/>
    </border>
    <border diagonalUp="false" diagonalDown="false">
      <left/>
      <right/>
      <top style="double"/>
      <bottom style="medium"/>
      <diagonal/>
    </border>
    <border diagonalUp="false" diagonalDown="false">
      <left/>
      <right style="thin"/>
      <top/>
      <bottom style="medium"/>
      <diagonal/>
    </border>
    <border diagonalUp="false" diagonalDown="false">
      <left/>
      <right style="thin"/>
      <top style="double"/>
      <bottom style="medium"/>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2" xfId="0" applyFont="true" applyBorder="true" applyAlignment="true" applyProtection="false">
      <alignment horizontal="center" vertical="bottom" textRotation="0" wrapText="false" indent="0" shrinkToFit="false"/>
      <protection locked="true" hidden="false"/>
    </xf>
    <xf numFmtId="165" fontId="0" fillId="3" borderId="3" xfId="0" applyFont="false" applyBorder="true" applyAlignment="fals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4" xfId="0" applyFont="true" applyBorder="true" applyAlignment="true" applyProtection="false">
      <alignment horizontal="center" vertical="bottom" textRotation="0" wrapText="false" indent="0" shrinkToFit="false"/>
      <protection locked="true" hidden="false"/>
    </xf>
    <xf numFmtId="164" fontId="0" fillId="3" borderId="5" xfId="0" applyFont="true" applyBorder="true" applyAlignment="true" applyProtection="false">
      <alignment horizontal="center" vertical="bottom" textRotation="0" wrapText="false" indent="0" shrinkToFit="false"/>
      <protection locked="true" hidden="false"/>
    </xf>
    <xf numFmtId="164" fontId="0" fillId="3" borderId="6" xfId="0" applyFont="true" applyBorder="true" applyAlignment="true" applyProtection="false">
      <alignment horizontal="center" vertical="bottom" textRotation="0" wrapText="false" indent="0" shrinkToFit="false"/>
      <protection locked="true" hidden="false"/>
    </xf>
    <xf numFmtId="165" fontId="0" fillId="3" borderId="7" xfId="0" applyFont="false" applyBorder="true" applyAlignment="false" applyProtection="false">
      <alignment horizontal="general" vertical="bottom" textRotation="0" wrapText="false" indent="0" shrinkToFit="false"/>
      <protection locked="true" hidden="false"/>
    </xf>
    <xf numFmtId="164" fontId="0" fillId="3" borderId="8" xfId="0" applyFont="true" applyBorder="true" applyAlignment="false" applyProtection="false">
      <alignment horizontal="general" vertical="bottom" textRotation="0" wrapText="false" indent="0" shrinkToFit="false"/>
      <protection locked="true" hidden="false"/>
    </xf>
    <xf numFmtId="164" fontId="0" fillId="3" borderId="8" xfId="0" applyFont="true" applyBorder="true" applyAlignment="true" applyProtection="false">
      <alignment horizontal="center" vertical="bottom" textRotation="0" wrapText="false" indent="0" shrinkToFit="false"/>
      <protection locked="true" hidden="false"/>
    </xf>
    <xf numFmtId="164" fontId="0" fillId="3" borderId="9" xfId="0" applyFont="true" applyBorder="true" applyAlignment="true" applyProtection="false">
      <alignment horizontal="center" vertical="bottom" textRotation="0" wrapText="false" indent="0" shrinkToFit="false"/>
      <protection locked="true" hidden="false"/>
    </xf>
    <xf numFmtId="164" fontId="0" fillId="3" borderId="10" xfId="0" applyFont="true" applyBorder="true" applyAlignment="true" applyProtection="false">
      <alignment horizontal="center" vertical="bottom" textRotation="0" wrapText="false" indent="0" shrinkToFit="false"/>
      <protection locked="true" hidden="false"/>
    </xf>
    <xf numFmtId="164" fontId="6" fillId="3" borderId="11" xfId="0" applyFont="true" applyBorder="true" applyAlignment="true" applyProtection="false">
      <alignment horizontal="center" vertical="bottom" textRotation="0" wrapText="false" indent="0" shrinkToFit="false"/>
      <protection locked="true" hidden="false"/>
    </xf>
    <xf numFmtId="164" fontId="0" fillId="3" borderId="12" xfId="0" applyFont="true" applyBorder="true" applyAlignment="true" applyProtection="false">
      <alignment horizontal="center" vertical="bottom" textRotation="0" wrapText="false" indent="0" shrinkToFit="false"/>
      <protection locked="true" hidden="false"/>
    </xf>
    <xf numFmtId="164" fontId="0" fillId="3" borderId="13" xfId="0" applyFont="true" applyBorder="true" applyAlignment="true" applyProtection="false">
      <alignment horizontal="center" vertical="bottom" textRotation="0" wrapText="false" indent="0" shrinkToFit="false"/>
      <protection locked="true" hidden="false"/>
    </xf>
    <xf numFmtId="164" fontId="0" fillId="3" borderId="14"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3" borderId="15" xfId="0" applyFont="true" applyBorder="true" applyAlignment="false" applyProtection="false">
      <alignment horizontal="general" vertical="bottom" textRotation="0" wrapText="false" indent="0" shrinkToFit="false"/>
      <protection locked="true" hidden="false"/>
    </xf>
    <xf numFmtId="164" fontId="0" fillId="4" borderId="16" xfId="0" applyFont="true" applyBorder="true" applyAlignment="true" applyProtection="false">
      <alignment horizontal="center" vertical="bottom" textRotation="0" wrapText="false" indent="0" shrinkToFit="false"/>
      <protection locked="true" hidden="false"/>
    </xf>
    <xf numFmtId="164" fontId="0" fillId="4" borderId="17" xfId="0" applyFont="true" applyBorder="true" applyAlignment="true" applyProtection="false">
      <alignment horizontal="center" vertical="bottom" textRotation="0" wrapText="false" indent="0" shrinkToFit="false"/>
      <protection locked="true" hidden="false"/>
    </xf>
    <xf numFmtId="164" fontId="0" fillId="4" borderId="15" xfId="0" applyFont="true" applyBorder="true" applyAlignment="true" applyProtection="false">
      <alignment horizontal="center" vertical="bottom" textRotation="0" wrapText="false" indent="0" shrinkToFit="false"/>
      <protection locked="true" hidden="false"/>
    </xf>
    <xf numFmtId="164" fontId="0" fillId="4" borderId="17" xfId="0" applyFont="false" applyBorder="true" applyAlignment="true" applyProtection="false">
      <alignment horizontal="center" vertical="bottom" textRotation="0" wrapText="false" indent="0" shrinkToFit="false"/>
      <protection locked="true" hidden="false"/>
    </xf>
    <xf numFmtId="165" fontId="0" fillId="5" borderId="1" xfId="0" applyFont="false" applyBorder="true" applyAlignment="true" applyProtection="false">
      <alignment horizontal="center" vertical="bottom" textRotation="0" wrapText="false" indent="0" shrinkToFit="false"/>
      <protection locked="true" hidden="false"/>
    </xf>
    <xf numFmtId="164" fontId="0" fillId="3" borderId="18" xfId="0" applyFont="true" applyBorder="true" applyAlignment="false" applyProtection="false">
      <alignment horizontal="general" vertical="bottom" textRotation="0" wrapText="false" indent="0" shrinkToFit="false"/>
      <protection locked="true" hidden="false"/>
    </xf>
    <xf numFmtId="164" fontId="0" fillId="4" borderId="19" xfId="0" applyFont="false" applyBorder="true" applyAlignment="true" applyProtection="false">
      <alignment horizontal="center" vertical="bottom" textRotation="0" wrapText="false" indent="0" shrinkToFit="false"/>
      <protection locked="true" hidden="false"/>
    </xf>
    <xf numFmtId="164" fontId="0" fillId="4" borderId="0" xfId="0" applyFont="false" applyBorder="true" applyAlignment="true" applyProtection="false">
      <alignment horizontal="center" vertical="bottom" textRotation="0" wrapText="false" indent="0" shrinkToFit="false"/>
      <protection locked="true" hidden="false"/>
    </xf>
    <xf numFmtId="164" fontId="0" fillId="4" borderId="18" xfId="0" applyFont="false" applyBorder="true" applyAlignment="true" applyProtection="false">
      <alignment horizontal="center" vertical="bottom" textRotation="0" wrapText="false" indent="0" shrinkToFit="false"/>
      <protection locked="true" hidden="false"/>
    </xf>
    <xf numFmtId="165" fontId="0" fillId="5" borderId="20" xfId="0" applyFont="false" applyBorder="true" applyAlignment="true" applyProtection="false">
      <alignment horizontal="center" vertical="bottom" textRotation="0" wrapText="false" indent="0" shrinkToFit="false"/>
      <protection locked="true" hidden="false"/>
    </xf>
    <xf numFmtId="165" fontId="0" fillId="3" borderId="10" xfId="0" applyFont="false" applyBorder="true" applyAlignment="false" applyProtection="false">
      <alignment horizontal="general" vertical="bottom" textRotation="0" wrapText="false" indent="0" shrinkToFit="false"/>
      <protection locked="true" hidden="false"/>
    </xf>
    <xf numFmtId="164" fontId="0" fillId="3" borderId="21" xfId="0" applyFont="true" applyBorder="true" applyAlignment="false" applyProtection="false">
      <alignment horizontal="general" vertical="bottom" textRotation="0" wrapText="false" indent="0" shrinkToFit="false"/>
      <protection locked="true" hidden="false"/>
    </xf>
    <xf numFmtId="164" fontId="0" fillId="0" borderId="22" xfId="0" applyFont="true" applyBorder="true" applyAlignment="false" applyProtection="false">
      <alignment horizontal="general" vertical="bottom" textRotation="0" wrapText="false" indent="0" shrinkToFit="false"/>
      <protection locked="true" hidden="false"/>
    </xf>
    <xf numFmtId="164" fontId="0" fillId="6" borderId="23" xfId="0" applyFont="false" applyBorder="true" applyAlignment="true" applyProtection="false">
      <alignment horizontal="center" vertical="bottom" textRotation="0" wrapText="false" indent="0" shrinkToFit="false"/>
      <protection locked="true" hidden="false"/>
    </xf>
    <xf numFmtId="164" fontId="0" fillId="6" borderId="24" xfId="0" applyFont="false" applyBorder="true" applyAlignment="true" applyProtection="false">
      <alignment horizontal="center" vertical="bottom" textRotation="0" wrapText="false" indent="0" shrinkToFit="false"/>
      <protection locked="true" hidden="false"/>
    </xf>
    <xf numFmtId="164" fontId="0" fillId="6" borderId="25" xfId="0" applyFont="false" applyBorder="true" applyAlignment="true" applyProtection="false">
      <alignment horizontal="center" vertical="bottom" textRotation="0" wrapText="false" indent="0" shrinkToFit="false"/>
      <protection locked="true" hidden="false"/>
    </xf>
    <xf numFmtId="166" fontId="0" fillId="4" borderId="23" xfId="0" applyFont="false" applyBorder="true" applyAlignment="true" applyProtection="false">
      <alignment horizontal="center" vertical="bottom" textRotation="0" wrapText="false" indent="0" shrinkToFit="false"/>
      <protection locked="true" hidden="false"/>
    </xf>
    <xf numFmtId="166" fontId="0" fillId="4" borderId="24" xfId="0" applyFont="false" applyBorder="true" applyAlignment="true" applyProtection="false">
      <alignment horizontal="center" vertical="bottom" textRotation="0" wrapText="false" indent="0" shrinkToFit="false"/>
      <protection locked="true" hidden="false"/>
    </xf>
    <xf numFmtId="166" fontId="0" fillId="4" borderId="26" xfId="0" applyFont="false" applyBorder="true" applyAlignment="true" applyProtection="false">
      <alignment horizontal="center" vertical="bottom" textRotation="0" wrapText="false" indent="0" shrinkToFit="false"/>
      <protection locked="true" hidden="false"/>
    </xf>
    <xf numFmtId="166" fontId="0" fillId="4" borderId="27" xfId="0" applyFont="false" applyBorder="true" applyAlignment="true" applyProtection="false">
      <alignment horizontal="center" vertical="bottom" textRotation="0" wrapText="false" indent="0" shrinkToFit="false"/>
      <protection locked="true" hidden="false"/>
    </xf>
    <xf numFmtId="165" fontId="0" fillId="5" borderId="28" xfId="0" applyFont="false" applyBorder="true" applyAlignment="true" applyProtection="false">
      <alignment horizontal="center" vertical="bottom" textRotation="0" wrapText="false" indent="0" shrinkToFit="false"/>
      <protection locked="true" hidden="false"/>
    </xf>
    <xf numFmtId="164" fontId="7" fillId="2" borderId="4" xfId="0" applyFont="true" applyBorder="true" applyAlignment="true" applyProtection="false">
      <alignment horizontal="center" vertical="bottom" textRotation="0" wrapText="false" indent="0" shrinkToFit="false"/>
      <protection locked="true" hidden="false"/>
    </xf>
    <xf numFmtId="164" fontId="7" fillId="2" borderId="3" xfId="0" applyFont="true" applyBorder="true" applyAlignment="true" applyProtection="false">
      <alignment horizontal="center" vertical="bottom" textRotation="0" wrapText="false" indent="0" shrinkToFit="false"/>
      <protection locked="true" hidden="false"/>
    </xf>
    <xf numFmtId="164" fontId="7" fillId="2" borderId="7"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center" vertical="bottom" textRotation="0" wrapText="false" indent="0" shrinkToFit="false"/>
      <protection locked="true" hidden="false"/>
    </xf>
    <xf numFmtId="164" fontId="0" fillId="3" borderId="29"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BE5D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19</xdr:col>
      <xdr:colOff>318240</xdr:colOff>
      <xdr:row>8</xdr:row>
      <xdr:rowOff>47160</xdr:rowOff>
    </xdr:from>
    <xdr:to>
      <xdr:col>23</xdr:col>
      <xdr:colOff>359640</xdr:colOff>
      <xdr:row>27</xdr:row>
      <xdr:rowOff>56520</xdr:rowOff>
    </xdr:to>
    <xdr:sp>
      <xdr:nvSpPr>
        <xdr:cNvPr id="0" name="TextBox 1"/>
        <xdr:cNvSpPr/>
      </xdr:nvSpPr>
      <xdr:spPr>
        <a:xfrm>
          <a:off x="15645960" y="1496880"/>
          <a:ext cx="4246920" cy="333936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sk-SK" sz="3600" spc="-1" strike="noStrike">
              <a:solidFill>
                <a:srgbClr val="000000"/>
              </a:solidFill>
              <a:latin typeface="Calibri"/>
            </a:rPr>
            <a:t>LEGEND</a:t>
          </a:r>
          <a:endParaRPr b="0" lang="en-US" sz="3600" spc="-1" strike="noStrike">
            <a:latin typeface="Times New Roman"/>
          </a:endParaRPr>
        </a:p>
        <a:p>
          <a:pPr>
            <a:lnSpc>
              <a:spcPct val="100000"/>
            </a:lnSpc>
          </a:pPr>
          <a:endParaRPr b="0" lang="en-US" sz="1100" spc="-1" strike="noStrike">
            <a:latin typeface="Times New Roman"/>
          </a:endParaRPr>
        </a:p>
        <a:p>
          <a:pPr>
            <a:lnSpc>
              <a:spcPct val="100000"/>
            </a:lnSpc>
          </a:pPr>
          <a:r>
            <a:rPr b="0" lang="sk-SK" sz="1100" spc="-1" strike="noStrike">
              <a:solidFill>
                <a:srgbClr val="000000"/>
              </a:solidFill>
              <a:latin typeface="Calibri"/>
            </a:rPr>
            <a:t>SZR - Indicates whether the competitor is a member of the Slovak Radio Union (Slovenský Zväz Rádioamatérov). If you are a member insert 1, otherwise 0.</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sk-SK" sz="1100" spc="-1" strike="noStrike">
              <a:solidFill>
                <a:srgbClr val="000000"/>
              </a:solidFill>
              <a:latin typeface="Calibri"/>
            </a:rPr>
            <a:t>FOOD - Choose one of three variants and insert 1 if you wish to have this variant , otherwise 0. (Includes three times buffet-style breakfast and three times dinner with your prefered variant of food – standard, vegetarian and gluten-free)</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GB" sz="1100" spc="-1" strike="noStrike">
              <a:solidFill>
                <a:srgbClr val="000000"/>
              </a:solidFill>
              <a:latin typeface="Calibri"/>
            </a:rPr>
            <a:t>ACCOMMODATION - Choose for which nights you will need an accommodation. Insert 1 if you wish to stay for the given night, otherwise 0.</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GB" sz="1100" spc="-1" strike="noStrike">
              <a:solidFill>
                <a:srgbClr val="000000"/>
              </a:solidFill>
              <a:latin typeface="Calibri"/>
            </a:rPr>
            <a:t>TEAM INFORMATION - Fill out contact details for your team and </a:t>
          </a:r>
          <a:r>
            <a:rPr b="0" lang="sk-SK" sz="1100" spc="-1" strike="noStrike">
              <a:solidFill>
                <a:srgbClr val="000000"/>
              </a:solidFill>
              <a:latin typeface="Calibri"/>
            </a:rPr>
            <a:t>the</a:t>
          </a:r>
          <a:r>
            <a:rPr b="0" lang="en-GB" sz="1100" spc="-1" strike="noStrike">
              <a:solidFill>
                <a:srgbClr val="000000"/>
              </a:solidFill>
              <a:latin typeface="Calibri"/>
            </a:rPr>
            <a:t> day of your arrival.</a:t>
          </a:r>
          <a:endParaRPr b="0" lang="en-US" sz="1100" spc="-1" strike="noStrike">
            <a:latin typeface="Times New Roman"/>
          </a:endParaRPr>
        </a:p>
      </xdr:txBody>
    </xdr:sp>
    <xdr:clientData/>
  </xdr:twoCellAnchor>
  <xdr:twoCellAnchor editAs="twoCell">
    <xdr:from>
      <xdr:col>19</xdr:col>
      <xdr:colOff>324720</xdr:colOff>
      <xdr:row>28</xdr:row>
      <xdr:rowOff>50760</xdr:rowOff>
    </xdr:from>
    <xdr:to>
      <xdr:col>23</xdr:col>
      <xdr:colOff>353520</xdr:colOff>
      <xdr:row>46</xdr:row>
      <xdr:rowOff>57960</xdr:rowOff>
    </xdr:to>
    <xdr:sp>
      <xdr:nvSpPr>
        <xdr:cNvPr id="1" name="TextBox 2"/>
        <xdr:cNvSpPr/>
      </xdr:nvSpPr>
      <xdr:spPr>
        <a:xfrm>
          <a:off x="15652440" y="5005800"/>
          <a:ext cx="4234320" cy="317304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GB" sz="3600" spc="-1" strike="noStrike">
              <a:solidFill>
                <a:srgbClr val="000000"/>
              </a:solidFill>
              <a:latin typeface="Calibri"/>
            </a:rPr>
            <a:t>REGISTRATION</a:t>
          </a:r>
          <a:endParaRPr b="0" lang="en-US" sz="3600" spc="-1" strike="noStrike">
            <a:latin typeface="Times New Roman"/>
          </a:endParaRPr>
        </a:p>
        <a:p>
          <a:pPr>
            <a:lnSpc>
              <a:spcPct val="100000"/>
            </a:lnSpc>
          </a:pPr>
          <a:r>
            <a:rPr b="0" lang="en-GB" sz="1050" spc="-1" strike="noStrike">
              <a:solidFill>
                <a:srgbClr val="000000"/>
              </a:solidFill>
              <a:latin typeface="Calibri"/>
            </a:rPr>
            <a:t>Please send your filled out registration form to </a:t>
          </a:r>
          <a:r>
            <a:rPr b="0" lang="en-US" sz="1100" spc="-1" strike="noStrike" u="sng">
              <a:solidFill>
                <a:srgbClr val="000000"/>
              </a:solidFill>
              <a:uFillTx/>
              <a:latin typeface="Calibri"/>
            </a:rPr>
            <a:t>organizer@slovakiaopen.online</a:t>
          </a:r>
          <a:r>
            <a:rPr b="0" lang="en-US" sz="1100" spc="-1" strike="noStrike">
              <a:solidFill>
                <a:srgbClr val="000000"/>
              </a:solidFill>
              <a:latin typeface="Calibri"/>
            </a:rPr>
            <a:t>.</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After submission of your registration form you will be sent an e-mail with bank account for the payment.</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en-US" sz="1100" spc="-1" strike="noStrike">
              <a:solidFill>
                <a:srgbClr val="000000"/>
              </a:solidFill>
              <a:latin typeface="Calibri"/>
            </a:rPr>
            <a:t>REGISTRATION IS CONSIDERED ACCEPTED AFTER IT IS  CONFIRMED BY THE ORGANIZERS!</a:t>
          </a:r>
          <a:endParaRPr b="0" lang="en-US" sz="1100" spc="-1" strike="noStrike">
            <a:latin typeface="Times New Roman"/>
          </a:endParaRPr>
        </a:p>
        <a:p>
          <a:pPr>
            <a:lnSpc>
              <a:spcPct val="100000"/>
            </a:lnSpc>
          </a:pPr>
          <a:endParaRPr b="0" lang="en-US" sz="1200" spc="-1" strike="noStrike">
            <a:latin typeface="Times New Roman"/>
          </a:endParaRPr>
        </a:p>
        <a:p>
          <a:pPr>
            <a:lnSpc>
              <a:spcPct val="100000"/>
            </a:lnSpc>
          </a:pPr>
          <a:r>
            <a:rPr b="1" lang="sk-SK" sz="1600" spc="-1" strike="noStrike">
              <a:solidFill>
                <a:srgbClr val="000000"/>
              </a:solidFill>
              <a:latin typeface="Calibri"/>
            </a:rPr>
            <a:t>DEADLINE FOR SUBMISSION: 30.06.2023</a:t>
          </a:r>
          <a:endParaRPr b="0" lang="en-US" sz="1600" spc="-1" strike="noStrike">
            <a:latin typeface="Times New Roman"/>
          </a:endParaRPr>
        </a:p>
        <a:p>
          <a:pPr>
            <a:lnSpc>
              <a:spcPct val="100000"/>
            </a:lnSpc>
          </a:pPr>
          <a:endParaRPr b="0" lang="en-US" sz="1050" spc="-1" strike="noStrike">
            <a:latin typeface="Times New Roman"/>
          </a:endParaRPr>
        </a:p>
        <a:p>
          <a:pPr>
            <a:lnSpc>
              <a:spcPct val="100000"/>
            </a:lnSpc>
          </a:pPr>
          <a:r>
            <a:rPr b="0" lang="sk-SK" sz="1050" spc="-1" strike="noStrike">
              <a:solidFill>
                <a:srgbClr val="000000"/>
              </a:solidFill>
              <a:latin typeface="Calibri"/>
            </a:rPr>
            <a:t>After deadline registration is possible with 50% higher starting fees.</a:t>
          </a:r>
          <a:endParaRPr b="0" lang="en-US" sz="1050" spc="-1" strike="noStrike">
            <a:latin typeface="Times New Roman"/>
          </a:endParaRPr>
        </a:p>
      </xdr:txBody>
    </xdr:sp>
    <xdr:clientData/>
  </xdr:twoCellAnchor>
  <xdr:twoCellAnchor editAs="twoCell">
    <xdr:from>
      <xdr:col>15</xdr:col>
      <xdr:colOff>212760</xdr:colOff>
      <xdr:row>37</xdr:row>
      <xdr:rowOff>133920</xdr:rowOff>
    </xdr:from>
    <xdr:to>
      <xdr:col>19</xdr:col>
      <xdr:colOff>124560</xdr:colOff>
      <xdr:row>55</xdr:row>
      <xdr:rowOff>43560</xdr:rowOff>
    </xdr:to>
    <xdr:sp>
      <xdr:nvSpPr>
        <xdr:cNvPr id="2" name="TextBox 3"/>
        <xdr:cNvSpPr/>
      </xdr:nvSpPr>
      <xdr:spPr>
        <a:xfrm>
          <a:off x="11962080" y="6666120"/>
          <a:ext cx="3490200" cy="307584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sk-SK" sz="3600" spc="-1" strike="noStrike">
              <a:solidFill>
                <a:srgbClr val="000000"/>
              </a:solidFill>
              <a:latin typeface="Calibri"/>
            </a:rPr>
            <a:t>GDPR</a:t>
          </a:r>
          <a:endParaRPr b="0" lang="en-US" sz="3600" spc="-1" strike="noStrike">
            <a:latin typeface="Times New Roman"/>
          </a:endParaRPr>
        </a:p>
        <a:p>
          <a:pPr>
            <a:lnSpc>
              <a:spcPct val="100000"/>
            </a:lnSpc>
          </a:pPr>
          <a:r>
            <a:rPr b="0" lang="sk-SK" sz="1050" spc="-1" strike="noStrike">
              <a:solidFill>
                <a:srgbClr val="000000"/>
              </a:solidFill>
              <a:latin typeface="Calibri"/>
            </a:rPr>
            <a:t>By submitting your registration form, you grant consent to OZ Klub bežeckého športu - Martin, the organizer of the Slovakia Open 2023 sport event, to utilize any personal information provided for the sole purpose of facilitating the organization of the event. This usage will be in accordance with the prevailing legislation of the European Union and the Slovak Republic concerning data protection.</a:t>
          </a:r>
          <a:endParaRPr b="0" lang="en-US" sz="1050" spc="-1" strike="noStrike">
            <a:latin typeface="Times New Roman"/>
          </a:endParaRPr>
        </a:p>
        <a:p>
          <a:pPr>
            <a:lnSpc>
              <a:spcPct val="100000"/>
            </a:lnSpc>
          </a:pPr>
          <a:endParaRPr b="0" lang="en-US" sz="1050" spc="-1" strike="noStrike">
            <a:latin typeface="Times New Roman"/>
          </a:endParaRPr>
        </a:p>
        <a:p>
          <a:pPr>
            <a:lnSpc>
              <a:spcPct val="100000"/>
            </a:lnSpc>
          </a:pPr>
          <a:r>
            <a:rPr b="0" lang="sk-SK" sz="1050" spc="-1" strike="noStrike">
              <a:solidFill>
                <a:srgbClr val="000000"/>
              </a:solidFill>
              <a:latin typeface="Calibri"/>
            </a:rPr>
            <a:t>Kindly be aware that photographs and videos may be captured during the event. By participating, you acknowledge and agree that these visual materials may be shared on various social media platforms and used for advertising purposes by the organizer, in compliance with applicable data protection laws and regulations.</a:t>
          </a:r>
          <a:endParaRPr b="0" lang="en-US" sz="105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41"/>
  <sheetViews>
    <sheetView showFormulas="false" showGridLines="true" showRowColHeaders="true" showZeros="true" rightToLeft="false" tabSelected="true" showOutlineSymbols="true" defaultGridColor="true" view="normal" topLeftCell="J21" colorId="64" zoomScale="100" zoomScaleNormal="100" zoomScalePageLayoutView="100" workbookViewId="0">
      <selection pane="topLeft" activeCell="H32" activeCellId="0" sqref="H32"/>
    </sheetView>
  </sheetViews>
  <sheetFormatPr defaultColWidth="8.6953125" defaultRowHeight="13.8" zeroHeight="false" outlineLevelRow="0" outlineLevelCol="0"/>
  <cols>
    <col collapsed="false" customWidth="true" hidden="false" outlineLevel="0" max="1" min="1" style="0" width="7.79"/>
    <col collapsed="false" customWidth="true" hidden="false" outlineLevel="0" max="4" min="4" style="0" width="9.31"/>
    <col collapsed="false" customWidth="true" hidden="false" outlineLevel="0" max="13" min="13" style="0" width="9.72"/>
    <col collapsed="false" customWidth="true" hidden="false" outlineLevel="0" max="15" min="15" style="0" width="9.72"/>
    <col collapsed="false" customWidth="true" hidden="false" outlineLevel="0" max="19" min="19" style="0" width="14.17"/>
    <col collapsed="false" customWidth="true" hidden="false" outlineLevel="0" max="21" min="21" style="0" width="18.47"/>
    <col collapsed="false" customWidth="true" hidden="false" outlineLevel="0" max="22" min="22" style="0" width="11.45"/>
  </cols>
  <sheetData>
    <row r="1" customFormat="false" ht="14.25" hidden="false" customHeight="true" outlineLevel="0" collapsed="false">
      <c r="A1" s="1" t="s">
        <v>0</v>
      </c>
      <c r="B1" s="1"/>
      <c r="C1" s="1"/>
      <c r="D1" s="1"/>
      <c r="E1" s="1"/>
      <c r="F1" s="1"/>
      <c r="G1" s="1"/>
      <c r="H1" s="1"/>
      <c r="I1" s="1"/>
      <c r="J1" s="1"/>
      <c r="K1" s="1"/>
      <c r="L1" s="1"/>
      <c r="M1" s="1"/>
      <c r="N1" s="1"/>
      <c r="O1" s="1"/>
      <c r="P1" s="1"/>
      <c r="Q1" s="1"/>
      <c r="R1" s="1"/>
      <c r="S1" s="1"/>
      <c r="T1" s="2" t="s">
        <v>1</v>
      </c>
      <c r="U1" s="2"/>
      <c r="V1" s="2"/>
    </row>
    <row r="2" customFormat="false" ht="14.25" hidden="false" customHeight="true" outlineLevel="0" collapsed="false">
      <c r="A2" s="1"/>
      <c r="B2" s="1"/>
      <c r="C2" s="1"/>
      <c r="D2" s="1"/>
      <c r="E2" s="1"/>
      <c r="F2" s="1"/>
      <c r="G2" s="1"/>
      <c r="H2" s="1"/>
      <c r="I2" s="1"/>
      <c r="J2" s="1"/>
      <c r="K2" s="1"/>
      <c r="L2" s="1"/>
      <c r="M2" s="1"/>
      <c r="N2" s="1"/>
      <c r="O2" s="1"/>
      <c r="P2" s="1"/>
      <c r="Q2" s="1"/>
      <c r="R2" s="1"/>
      <c r="S2" s="1"/>
      <c r="T2" s="2"/>
      <c r="U2" s="2"/>
      <c r="V2" s="2"/>
    </row>
    <row r="3" customFormat="false" ht="14.25" hidden="false" customHeight="true" outlineLevel="0" collapsed="false">
      <c r="A3" s="1"/>
      <c r="B3" s="1"/>
      <c r="C3" s="1"/>
      <c r="D3" s="1"/>
      <c r="E3" s="1"/>
      <c r="F3" s="1"/>
      <c r="G3" s="1"/>
      <c r="H3" s="1"/>
      <c r="I3" s="1"/>
      <c r="J3" s="1"/>
      <c r="K3" s="1"/>
      <c r="L3" s="1"/>
      <c r="M3" s="1"/>
      <c r="N3" s="1"/>
      <c r="O3" s="1"/>
      <c r="P3" s="1"/>
      <c r="Q3" s="1"/>
      <c r="R3" s="1"/>
      <c r="S3" s="1"/>
      <c r="T3" s="3" t="s">
        <v>2</v>
      </c>
      <c r="U3" s="3"/>
      <c r="V3" s="4" t="n">
        <v>12.5</v>
      </c>
    </row>
    <row r="4" customFormat="false" ht="13.8" hidden="false" customHeight="false" outlineLevel="0" collapsed="false">
      <c r="A4" s="5"/>
      <c r="B4" s="6" t="s">
        <v>3</v>
      </c>
      <c r="C4" s="6"/>
      <c r="D4" s="6"/>
      <c r="E4" s="6"/>
      <c r="F4" s="6"/>
      <c r="G4" s="6"/>
      <c r="H4" s="6" t="s">
        <v>4</v>
      </c>
      <c r="I4" s="6"/>
      <c r="J4" s="6"/>
      <c r="K4" s="6"/>
      <c r="L4" s="6" t="s">
        <v>5</v>
      </c>
      <c r="M4" s="6"/>
      <c r="N4" s="6"/>
      <c r="O4" s="7" t="s">
        <v>6</v>
      </c>
      <c r="P4" s="7"/>
      <c r="Q4" s="7"/>
      <c r="R4" s="7"/>
      <c r="S4" s="6" t="s">
        <v>7</v>
      </c>
      <c r="T4" s="8" t="s">
        <v>8</v>
      </c>
      <c r="U4" s="8"/>
      <c r="V4" s="9" t="n">
        <v>42</v>
      </c>
    </row>
    <row r="5" customFormat="false" ht="15" hidden="false" customHeight="true" outlineLevel="0" collapsed="false">
      <c r="A5" s="10" t="s">
        <v>9</v>
      </c>
      <c r="B5" s="11" t="s">
        <v>10</v>
      </c>
      <c r="C5" s="12" t="s">
        <v>11</v>
      </c>
      <c r="D5" s="12" t="s">
        <v>12</v>
      </c>
      <c r="E5" s="12" t="s">
        <v>13</v>
      </c>
      <c r="F5" s="12" t="s">
        <v>14</v>
      </c>
      <c r="G5" s="13" t="s">
        <v>15</v>
      </c>
      <c r="H5" s="11" t="s">
        <v>16</v>
      </c>
      <c r="I5" s="12" t="s">
        <v>17</v>
      </c>
      <c r="J5" s="12" t="s">
        <v>18</v>
      </c>
      <c r="K5" s="13" t="s">
        <v>19</v>
      </c>
      <c r="L5" s="11" t="s">
        <v>20</v>
      </c>
      <c r="M5" s="12" t="s">
        <v>21</v>
      </c>
      <c r="N5" s="13" t="s">
        <v>22</v>
      </c>
      <c r="O5" s="14" t="s">
        <v>23</v>
      </c>
      <c r="P5" s="15" t="s">
        <v>24</v>
      </c>
      <c r="Q5" s="15" t="s">
        <v>25</v>
      </c>
      <c r="R5" s="16" t="s">
        <v>26</v>
      </c>
      <c r="S5" s="17" t="s">
        <v>27</v>
      </c>
      <c r="T5" s="8" t="s">
        <v>28</v>
      </c>
      <c r="U5" s="8"/>
      <c r="V5" s="9" t="n">
        <v>16</v>
      </c>
      <c r="W5" s="18"/>
    </row>
    <row r="6" customFormat="false" ht="15" hidden="false" customHeight="true" outlineLevel="0" collapsed="false">
      <c r="A6" s="19" t="s">
        <v>29</v>
      </c>
      <c r="B6" s="20" t="s">
        <v>30</v>
      </c>
      <c r="C6" s="21" t="s">
        <v>31</v>
      </c>
      <c r="D6" s="21" t="s">
        <v>32</v>
      </c>
      <c r="E6" s="21" t="n">
        <v>7007007</v>
      </c>
      <c r="F6" s="21" t="n">
        <v>0</v>
      </c>
      <c r="G6" s="22" t="s">
        <v>33</v>
      </c>
      <c r="H6" s="20" t="n">
        <v>1</v>
      </c>
      <c r="I6" s="21" t="n">
        <v>1</v>
      </c>
      <c r="J6" s="21" t="n">
        <v>1</v>
      </c>
      <c r="K6" s="22" t="n">
        <v>1</v>
      </c>
      <c r="L6" s="20" t="n">
        <v>1</v>
      </c>
      <c r="M6" s="21" t="n">
        <v>0</v>
      </c>
      <c r="N6" s="22" t="n">
        <v>0</v>
      </c>
      <c r="O6" s="23" t="n">
        <v>1</v>
      </c>
      <c r="P6" s="23" t="n">
        <v>1</v>
      </c>
      <c r="Q6" s="21" t="n">
        <v>1</v>
      </c>
      <c r="R6" s="21" t="n">
        <v>1</v>
      </c>
      <c r="S6" s="24" t="n">
        <f aca="false">H6*V$5+I6*V$6+J6*V$7+K6*V$8+(L6+M6+N6)*V$4+(O6+P6+Q6+R6)*V$3-F6*(J6+K6)*4</f>
        <v>148</v>
      </c>
      <c r="T6" s="8" t="s">
        <v>34</v>
      </c>
      <c r="U6" s="8"/>
      <c r="V6" s="9" t="n">
        <v>16</v>
      </c>
      <c r="W6" s="18"/>
    </row>
    <row r="7" customFormat="false" ht="13.8" hidden="false" customHeight="false" outlineLevel="0" collapsed="false">
      <c r="A7" s="25" t="s">
        <v>35</v>
      </c>
      <c r="B7" s="26"/>
      <c r="C7" s="27"/>
      <c r="D7" s="27"/>
      <c r="E7" s="27"/>
      <c r="F7" s="27"/>
      <c r="G7" s="28"/>
      <c r="H7" s="26"/>
      <c r="I7" s="27"/>
      <c r="J7" s="27"/>
      <c r="K7" s="28"/>
      <c r="L7" s="26"/>
      <c r="M7" s="27"/>
      <c r="N7" s="28"/>
      <c r="O7" s="27"/>
      <c r="P7" s="27"/>
      <c r="Q7" s="27"/>
      <c r="R7" s="27"/>
      <c r="S7" s="29" t="n">
        <f aca="false">H7*V$5+I7*V$6+J7*V$7+K7*V$8+(L7+M7+N7)*V$4+(O7+P7+Q7+R7)*V$3-F7*(J7+K7)*4</f>
        <v>0</v>
      </c>
      <c r="T7" s="8" t="s">
        <v>36</v>
      </c>
      <c r="U7" s="8"/>
      <c r="V7" s="9" t="n">
        <v>12</v>
      </c>
    </row>
    <row r="8" customFormat="false" ht="13.8" hidden="false" customHeight="false" outlineLevel="0" collapsed="false">
      <c r="A8" s="25" t="s">
        <v>37</v>
      </c>
      <c r="B8" s="26"/>
      <c r="C8" s="27"/>
      <c r="D8" s="27"/>
      <c r="E8" s="27"/>
      <c r="F8" s="27"/>
      <c r="G8" s="28"/>
      <c r="H8" s="26"/>
      <c r="I8" s="27"/>
      <c r="J8" s="27"/>
      <c r="K8" s="28"/>
      <c r="L8" s="26"/>
      <c r="M8" s="27"/>
      <c r="N8" s="28"/>
      <c r="O8" s="27"/>
      <c r="P8" s="27"/>
      <c r="Q8" s="27"/>
      <c r="R8" s="27"/>
      <c r="S8" s="29" t="n">
        <f aca="false">H8*V$5+I8*V$6+J8*V$7+K8*V$8+(L8+M8+N8)*V$4+(O8+P8+Q8+R8)*V$3-F8*(J8+K8)*4</f>
        <v>0</v>
      </c>
      <c r="T8" s="11" t="s">
        <v>38</v>
      </c>
      <c r="U8" s="11"/>
      <c r="V8" s="30" t="n">
        <v>12</v>
      </c>
    </row>
    <row r="9" customFormat="false" ht="13.8" hidden="false" customHeight="false" outlineLevel="0" collapsed="false">
      <c r="A9" s="25" t="s">
        <v>39</v>
      </c>
      <c r="B9" s="26"/>
      <c r="C9" s="27"/>
      <c r="D9" s="27"/>
      <c r="E9" s="27"/>
      <c r="F9" s="27"/>
      <c r="G9" s="28"/>
      <c r="H9" s="26"/>
      <c r="I9" s="27"/>
      <c r="J9" s="27"/>
      <c r="K9" s="28"/>
      <c r="L9" s="26"/>
      <c r="M9" s="27"/>
      <c r="N9" s="28"/>
      <c r="O9" s="27"/>
      <c r="P9" s="27"/>
      <c r="Q9" s="27"/>
      <c r="R9" s="27"/>
      <c r="S9" s="29" t="n">
        <f aca="false">H9*V$5+I9*V$6+J9*V$7+K9*V$8+(L9+M9+N9)*V$4+(O9+P9+Q9+R9)*V$3-F9*(J9+K9)*4</f>
        <v>0</v>
      </c>
    </row>
    <row r="10" customFormat="false" ht="13.8" hidden="false" customHeight="false" outlineLevel="0" collapsed="false">
      <c r="A10" s="25" t="s">
        <v>40</v>
      </c>
      <c r="B10" s="26"/>
      <c r="C10" s="27"/>
      <c r="D10" s="27"/>
      <c r="E10" s="27"/>
      <c r="F10" s="27"/>
      <c r="G10" s="28"/>
      <c r="H10" s="26"/>
      <c r="I10" s="27"/>
      <c r="J10" s="27"/>
      <c r="K10" s="28"/>
      <c r="L10" s="26"/>
      <c r="M10" s="27"/>
      <c r="N10" s="28"/>
      <c r="O10" s="27"/>
      <c r="P10" s="27"/>
      <c r="Q10" s="27"/>
      <c r="R10" s="27"/>
      <c r="S10" s="29" t="n">
        <f aca="false">H10*V$5+I10*V$6+J10*V$7+K10*V$8+(L10+M10+N10)*V$4+(O10+P10+Q10+R10)*V$3-F10*(J10+K10)*4</f>
        <v>0</v>
      </c>
    </row>
    <row r="11" customFormat="false" ht="13.8" hidden="false" customHeight="false" outlineLevel="0" collapsed="false">
      <c r="A11" s="25" t="s">
        <v>41</v>
      </c>
      <c r="B11" s="26"/>
      <c r="C11" s="27"/>
      <c r="D11" s="27"/>
      <c r="E11" s="27"/>
      <c r="F11" s="27"/>
      <c r="G11" s="28"/>
      <c r="H11" s="26"/>
      <c r="I11" s="27"/>
      <c r="J11" s="27"/>
      <c r="K11" s="28"/>
      <c r="L11" s="26"/>
      <c r="M11" s="27"/>
      <c r="N11" s="28"/>
      <c r="O11" s="27"/>
      <c r="P11" s="27"/>
      <c r="Q11" s="27"/>
      <c r="R11" s="27"/>
      <c r="S11" s="29" t="n">
        <f aca="false">H11*V$5+I11*V$6+J11*V$7+K11*V$8+(L11+M11+N11)*V$4+(O11+P11+Q11+R11)*V$3-F11*(J11+K11)*4</f>
        <v>0</v>
      </c>
    </row>
    <row r="12" customFormat="false" ht="13.8" hidden="false" customHeight="false" outlineLevel="0" collapsed="false">
      <c r="A12" s="25" t="s">
        <v>42</v>
      </c>
      <c r="B12" s="26"/>
      <c r="C12" s="27"/>
      <c r="D12" s="27"/>
      <c r="E12" s="27"/>
      <c r="F12" s="27"/>
      <c r="G12" s="28"/>
      <c r="H12" s="26"/>
      <c r="I12" s="27"/>
      <c r="J12" s="27"/>
      <c r="K12" s="28"/>
      <c r="L12" s="26"/>
      <c r="M12" s="27"/>
      <c r="N12" s="28"/>
      <c r="O12" s="27"/>
      <c r="P12" s="27"/>
      <c r="Q12" s="27"/>
      <c r="R12" s="27"/>
      <c r="S12" s="29" t="n">
        <f aca="false">H12*V$5+I12*V$6+J12*V$7+K12*V$8+(L12+M12+N12)*V$4+(O12+P12+Q12+R12)*V$3-F12*(J12+K12)*4</f>
        <v>0</v>
      </c>
    </row>
    <row r="13" customFormat="false" ht="13.8" hidden="false" customHeight="false" outlineLevel="0" collapsed="false">
      <c r="A13" s="25" t="s">
        <v>43</v>
      </c>
      <c r="B13" s="26"/>
      <c r="C13" s="27"/>
      <c r="D13" s="27"/>
      <c r="E13" s="27"/>
      <c r="F13" s="27"/>
      <c r="G13" s="28"/>
      <c r="H13" s="26"/>
      <c r="I13" s="27"/>
      <c r="J13" s="27"/>
      <c r="K13" s="28"/>
      <c r="L13" s="26"/>
      <c r="M13" s="27"/>
      <c r="N13" s="28"/>
      <c r="O13" s="27"/>
      <c r="P13" s="27"/>
      <c r="Q13" s="27"/>
      <c r="R13" s="27"/>
      <c r="S13" s="29" t="n">
        <f aca="false">H13*V$5+I13*V$6+J13*V$7+K13*V$8+(L13+M13+N13)*V$4+(O13+P13+Q13+R13)*V$3-F13*(J13+K13)*4</f>
        <v>0</v>
      </c>
    </row>
    <row r="14" customFormat="false" ht="13.8" hidden="false" customHeight="false" outlineLevel="0" collapsed="false">
      <c r="A14" s="25" t="s">
        <v>44</v>
      </c>
      <c r="B14" s="26"/>
      <c r="C14" s="27"/>
      <c r="D14" s="27"/>
      <c r="E14" s="27"/>
      <c r="F14" s="27"/>
      <c r="G14" s="28"/>
      <c r="H14" s="26"/>
      <c r="I14" s="27"/>
      <c r="J14" s="27"/>
      <c r="K14" s="28"/>
      <c r="L14" s="26"/>
      <c r="M14" s="27"/>
      <c r="N14" s="28"/>
      <c r="O14" s="27"/>
      <c r="P14" s="27"/>
      <c r="Q14" s="27"/>
      <c r="R14" s="27"/>
      <c r="S14" s="29" t="n">
        <f aca="false">H14*V$5+I14*V$6+J14*V$7+K14*V$8+(L14+M14+N14)*V$4+(O14+P14+Q14+R14)*V$3-F14*(J14+K14)*4</f>
        <v>0</v>
      </c>
    </row>
    <row r="15" customFormat="false" ht="13.8" hidden="false" customHeight="false" outlineLevel="0" collapsed="false">
      <c r="A15" s="25" t="s">
        <v>45</v>
      </c>
      <c r="B15" s="26"/>
      <c r="C15" s="27"/>
      <c r="D15" s="27"/>
      <c r="E15" s="27"/>
      <c r="F15" s="27"/>
      <c r="G15" s="28"/>
      <c r="H15" s="26"/>
      <c r="I15" s="27"/>
      <c r="J15" s="27"/>
      <c r="K15" s="28"/>
      <c r="L15" s="26"/>
      <c r="M15" s="27"/>
      <c r="N15" s="28"/>
      <c r="O15" s="27"/>
      <c r="P15" s="27"/>
      <c r="Q15" s="27"/>
      <c r="R15" s="27"/>
      <c r="S15" s="29" t="n">
        <f aca="false">H15*V$5+I15*V$6+J15*V$7+K15*V$8+(L15+M15+N15)*V$4+(O15+P15+Q15+R15)*V$3-F15*(J15+K15)*4</f>
        <v>0</v>
      </c>
    </row>
    <row r="16" customFormat="false" ht="13.8" hidden="false" customHeight="false" outlineLevel="0" collapsed="false">
      <c r="A16" s="25" t="s">
        <v>46</v>
      </c>
      <c r="B16" s="26"/>
      <c r="C16" s="27"/>
      <c r="D16" s="27"/>
      <c r="E16" s="27"/>
      <c r="F16" s="27"/>
      <c r="G16" s="28"/>
      <c r="H16" s="26"/>
      <c r="I16" s="27"/>
      <c r="J16" s="27"/>
      <c r="K16" s="28"/>
      <c r="L16" s="26"/>
      <c r="M16" s="27"/>
      <c r="N16" s="28"/>
      <c r="O16" s="27"/>
      <c r="P16" s="27"/>
      <c r="Q16" s="27"/>
      <c r="R16" s="27"/>
      <c r="S16" s="29" t="n">
        <f aca="false">H16*V$5+I16*V$6+J16*V$7+K16*V$8+(L16+M16+N16)*V$4+(O16+P16+Q16+R16)*V$3-F16*(J16+K16)*4</f>
        <v>0</v>
      </c>
    </row>
    <row r="17" customFormat="false" ht="13.8" hidden="false" customHeight="false" outlineLevel="0" collapsed="false">
      <c r="A17" s="25" t="s">
        <v>47</v>
      </c>
      <c r="B17" s="26"/>
      <c r="C17" s="27"/>
      <c r="D17" s="27"/>
      <c r="E17" s="27"/>
      <c r="F17" s="27"/>
      <c r="G17" s="28"/>
      <c r="H17" s="26"/>
      <c r="I17" s="27"/>
      <c r="J17" s="27"/>
      <c r="K17" s="28"/>
      <c r="L17" s="26"/>
      <c r="M17" s="27"/>
      <c r="N17" s="28"/>
      <c r="O17" s="27"/>
      <c r="P17" s="27"/>
      <c r="Q17" s="27"/>
      <c r="R17" s="27"/>
      <c r="S17" s="29" t="n">
        <f aca="false">H17*V$5+I17*V$6+J17*V$7+K17*V$8+(L17+M17+N17)*V$4+(O17+P17+Q17+R17)*V$3-F17*(J17+K17)*4</f>
        <v>0</v>
      </c>
    </row>
    <row r="18" customFormat="false" ht="13.8" hidden="false" customHeight="false" outlineLevel="0" collapsed="false">
      <c r="A18" s="25" t="s">
        <v>48</v>
      </c>
      <c r="B18" s="26"/>
      <c r="C18" s="27"/>
      <c r="D18" s="27"/>
      <c r="E18" s="27"/>
      <c r="F18" s="27"/>
      <c r="G18" s="28"/>
      <c r="H18" s="26"/>
      <c r="I18" s="27"/>
      <c r="J18" s="27"/>
      <c r="K18" s="28"/>
      <c r="L18" s="26"/>
      <c r="M18" s="27"/>
      <c r="N18" s="28"/>
      <c r="O18" s="27"/>
      <c r="P18" s="27"/>
      <c r="Q18" s="27"/>
      <c r="R18" s="27"/>
      <c r="S18" s="29" t="n">
        <f aca="false">H18*V$5+I18*V$6+J18*V$7+K18*V$8+(L18+M18+N18)*V$4+(O18+P18+Q18+R18)*V$3-F18*(J18+K18)*4</f>
        <v>0</v>
      </c>
    </row>
    <row r="19" customFormat="false" ht="13.8" hidden="false" customHeight="false" outlineLevel="0" collapsed="false">
      <c r="A19" s="25" t="s">
        <v>49</v>
      </c>
      <c r="B19" s="26"/>
      <c r="C19" s="27"/>
      <c r="D19" s="27"/>
      <c r="E19" s="27"/>
      <c r="F19" s="27"/>
      <c r="G19" s="28"/>
      <c r="H19" s="26"/>
      <c r="I19" s="27"/>
      <c r="J19" s="27"/>
      <c r="K19" s="28"/>
      <c r="L19" s="26"/>
      <c r="M19" s="27"/>
      <c r="N19" s="28"/>
      <c r="O19" s="27"/>
      <c r="P19" s="27"/>
      <c r="Q19" s="27"/>
      <c r="R19" s="27"/>
      <c r="S19" s="29" t="n">
        <f aca="false">H19*V$5+I19*V$6+J19*V$7+K19*V$8+(L19+M19+N19)*V$4+(O19+P19+Q19+R19)*V$3-F19*(J19+K19)*4</f>
        <v>0</v>
      </c>
    </row>
    <row r="20" customFormat="false" ht="13.8" hidden="false" customHeight="false" outlineLevel="0" collapsed="false">
      <c r="A20" s="25" t="s">
        <v>50</v>
      </c>
      <c r="B20" s="26"/>
      <c r="C20" s="27"/>
      <c r="D20" s="27"/>
      <c r="E20" s="27"/>
      <c r="F20" s="27"/>
      <c r="G20" s="28"/>
      <c r="H20" s="26"/>
      <c r="I20" s="27"/>
      <c r="J20" s="27"/>
      <c r="K20" s="28"/>
      <c r="L20" s="26"/>
      <c r="M20" s="27"/>
      <c r="N20" s="28"/>
      <c r="O20" s="27"/>
      <c r="P20" s="27"/>
      <c r="Q20" s="27"/>
      <c r="R20" s="27"/>
      <c r="S20" s="29" t="n">
        <f aca="false">H20*V$5+I20*V$6+J20*V$7+K20*V$8+(L20+M20+N20)*V$4+(O20+P20+Q20+R20)*V$3-F20*(J20+K20)*4</f>
        <v>0</v>
      </c>
    </row>
    <row r="21" customFormat="false" ht="13.8" hidden="false" customHeight="false" outlineLevel="0" collapsed="false">
      <c r="A21" s="25" t="s">
        <v>51</v>
      </c>
      <c r="B21" s="26"/>
      <c r="C21" s="27"/>
      <c r="D21" s="27"/>
      <c r="E21" s="27"/>
      <c r="F21" s="27"/>
      <c r="G21" s="28"/>
      <c r="H21" s="26"/>
      <c r="I21" s="27"/>
      <c r="J21" s="27"/>
      <c r="K21" s="28"/>
      <c r="L21" s="26"/>
      <c r="M21" s="27"/>
      <c r="N21" s="28"/>
      <c r="O21" s="27"/>
      <c r="P21" s="27"/>
      <c r="Q21" s="27"/>
      <c r="R21" s="27"/>
      <c r="S21" s="29" t="n">
        <f aca="false">H21*V$5+I21*V$6+J21*V$7+K21*V$8+(L21+M21+N21)*V$4+(O21+P21+Q21+R21)*V$3-F21*(J21+K21)*4</f>
        <v>0</v>
      </c>
    </row>
    <row r="22" customFormat="false" ht="13.8" hidden="false" customHeight="false" outlineLevel="0" collapsed="false">
      <c r="A22" s="25" t="s">
        <v>52</v>
      </c>
      <c r="B22" s="26"/>
      <c r="C22" s="27"/>
      <c r="D22" s="27"/>
      <c r="E22" s="27"/>
      <c r="F22" s="27"/>
      <c r="G22" s="28"/>
      <c r="H22" s="26"/>
      <c r="I22" s="27"/>
      <c r="J22" s="27"/>
      <c r="K22" s="28"/>
      <c r="L22" s="26"/>
      <c r="M22" s="27"/>
      <c r="N22" s="28"/>
      <c r="O22" s="27"/>
      <c r="P22" s="27"/>
      <c r="Q22" s="27"/>
      <c r="R22" s="27"/>
      <c r="S22" s="29" t="n">
        <f aca="false">H22*V$5+I22*V$6+J22*V$7+K22*V$8+(L22+M22+N22)*V$4+(O22+P22+Q22+R22)*V$3-F22*(J22+K22)*4</f>
        <v>0</v>
      </c>
    </row>
    <row r="23" customFormat="false" ht="13.8" hidden="false" customHeight="false" outlineLevel="0" collapsed="false">
      <c r="A23" s="25" t="s">
        <v>53</v>
      </c>
      <c r="B23" s="26"/>
      <c r="C23" s="27"/>
      <c r="D23" s="27"/>
      <c r="E23" s="27"/>
      <c r="F23" s="27"/>
      <c r="G23" s="28"/>
      <c r="H23" s="26"/>
      <c r="I23" s="27"/>
      <c r="J23" s="27"/>
      <c r="K23" s="28"/>
      <c r="L23" s="26"/>
      <c r="M23" s="27"/>
      <c r="N23" s="28"/>
      <c r="O23" s="27"/>
      <c r="P23" s="27"/>
      <c r="Q23" s="27"/>
      <c r="R23" s="27"/>
      <c r="S23" s="29" t="n">
        <f aca="false">H23*V$5+I23*V$6+J23*V$7+K23*V$8+(L23+M23+N23)*V$4+(O23+P23+Q23+R23)*V$3-F23*(J23+K23)*4</f>
        <v>0</v>
      </c>
    </row>
    <row r="24" customFormat="false" ht="13.8" hidden="false" customHeight="false" outlineLevel="0" collapsed="false">
      <c r="A24" s="25" t="s">
        <v>54</v>
      </c>
      <c r="B24" s="26"/>
      <c r="C24" s="27"/>
      <c r="D24" s="27"/>
      <c r="E24" s="27"/>
      <c r="F24" s="27"/>
      <c r="G24" s="28"/>
      <c r="H24" s="26"/>
      <c r="I24" s="27"/>
      <c r="J24" s="27"/>
      <c r="K24" s="28"/>
      <c r="L24" s="26"/>
      <c r="M24" s="27"/>
      <c r="N24" s="28"/>
      <c r="O24" s="27"/>
      <c r="P24" s="27"/>
      <c r="Q24" s="27"/>
      <c r="R24" s="27"/>
      <c r="S24" s="29" t="n">
        <f aca="false">H24*V$5+I24*V$6+J24*V$7+K24*V$8+(L24+M24+N24)*V$4+(O24+P24+Q24+R24)*V$3-F24*(J24+K24)*4</f>
        <v>0</v>
      </c>
    </row>
    <row r="25" customFormat="false" ht="13.8" hidden="false" customHeight="false" outlineLevel="0" collapsed="false">
      <c r="A25" s="25" t="s">
        <v>55</v>
      </c>
      <c r="B25" s="26"/>
      <c r="C25" s="27"/>
      <c r="D25" s="27"/>
      <c r="E25" s="27"/>
      <c r="F25" s="27"/>
      <c r="G25" s="28"/>
      <c r="H25" s="26"/>
      <c r="I25" s="27"/>
      <c r="J25" s="27"/>
      <c r="K25" s="28"/>
      <c r="L25" s="26"/>
      <c r="M25" s="27"/>
      <c r="N25" s="28"/>
      <c r="O25" s="27"/>
      <c r="P25" s="27"/>
      <c r="Q25" s="27"/>
      <c r="R25" s="27"/>
      <c r="S25" s="29" t="n">
        <f aca="false">H25*V$5+I25*V$6+J25*V$7+K25*V$8+(L25+M25+N25)*V$4+(O25+P25+Q25+R25)*V$3-F25*(J25+K25)*4</f>
        <v>0</v>
      </c>
    </row>
    <row r="26" customFormat="false" ht="13.8" hidden="false" customHeight="false" outlineLevel="0" collapsed="false">
      <c r="A26" s="25" t="s">
        <v>56</v>
      </c>
      <c r="B26" s="26"/>
      <c r="C26" s="27"/>
      <c r="D26" s="27"/>
      <c r="E26" s="27"/>
      <c r="F26" s="27"/>
      <c r="G26" s="28"/>
      <c r="H26" s="26"/>
      <c r="I26" s="27"/>
      <c r="J26" s="27"/>
      <c r="K26" s="28"/>
      <c r="L26" s="26"/>
      <c r="M26" s="27"/>
      <c r="N26" s="28"/>
      <c r="O26" s="27"/>
      <c r="P26" s="27"/>
      <c r="Q26" s="27"/>
      <c r="R26" s="27"/>
      <c r="S26" s="29" t="n">
        <f aca="false">H26*V$5+I26*V$6+J26*V$7+K26*V$8+(L26+M26+N26)*V$4+(O26+P26+Q26+R26)*V$3-F26*(J26+K26)*4</f>
        <v>0</v>
      </c>
    </row>
    <row r="27" customFormat="false" ht="13.8" hidden="false" customHeight="false" outlineLevel="0" collapsed="false">
      <c r="A27" s="25" t="s">
        <v>57</v>
      </c>
      <c r="B27" s="26"/>
      <c r="C27" s="27"/>
      <c r="D27" s="27"/>
      <c r="E27" s="27"/>
      <c r="F27" s="27"/>
      <c r="G27" s="28"/>
      <c r="H27" s="26"/>
      <c r="I27" s="27"/>
      <c r="J27" s="27"/>
      <c r="K27" s="28"/>
      <c r="L27" s="26"/>
      <c r="M27" s="27"/>
      <c r="N27" s="28"/>
      <c r="O27" s="27"/>
      <c r="P27" s="27"/>
      <c r="Q27" s="27"/>
      <c r="R27" s="27"/>
      <c r="S27" s="29" t="n">
        <f aca="false">H27*V$5+I27*V$6+J27*V$7+K27*V$8+(L27+M27+N27)*V$4+(O27+P27+Q27+R27)*V$3-F27*(J27+K27)*4</f>
        <v>0</v>
      </c>
    </row>
    <row r="28" customFormat="false" ht="13.8" hidden="false" customHeight="false" outlineLevel="0" collapsed="false">
      <c r="A28" s="25" t="s">
        <v>58</v>
      </c>
      <c r="B28" s="26"/>
      <c r="C28" s="27"/>
      <c r="D28" s="27"/>
      <c r="E28" s="27"/>
      <c r="F28" s="27"/>
      <c r="G28" s="28"/>
      <c r="H28" s="26"/>
      <c r="I28" s="27"/>
      <c r="J28" s="27"/>
      <c r="K28" s="28"/>
      <c r="L28" s="26"/>
      <c r="M28" s="27"/>
      <c r="N28" s="28"/>
      <c r="O28" s="27"/>
      <c r="P28" s="27"/>
      <c r="Q28" s="27"/>
      <c r="R28" s="27"/>
      <c r="S28" s="29" t="n">
        <f aca="false">H28*V$5+I28*V$6+J28*V$7+K28*V$8+(L28+M28+N28)*V$4+(O28+P28+Q28+R28)*V$3-F28*(J28+K28)*4</f>
        <v>0</v>
      </c>
    </row>
    <row r="29" customFormat="false" ht="13.8" hidden="false" customHeight="false" outlineLevel="0" collapsed="false">
      <c r="A29" s="25" t="s">
        <v>59</v>
      </c>
      <c r="B29" s="26"/>
      <c r="C29" s="27"/>
      <c r="D29" s="27"/>
      <c r="E29" s="27"/>
      <c r="F29" s="27"/>
      <c r="G29" s="28"/>
      <c r="H29" s="26"/>
      <c r="I29" s="27"/>
      <c r="J29" s="27"/>
      <c r="K29" s="28"/>
      <c r="L29" s="26"/>
      <c r="M29" s="27"/>
      <c r="N29" s="28"/>
      <c r="O29" s="27"/>
      <c r="P29" s="27"/>
      <c r="Q29" s="27"/>
      <c r="R29" s="27"/>
      <c r="S29" s="29" t="n">
        <f aca="false">H29*V$5+I29*V$6+J29*V$7+K29*V$8+(L29+M29+N29)*V$4+(O29+P29+Q29+R29)*V$3-F29*(J29+K29)*4</f>
        <v>0</v>
      </c>
    </row>
    <row r="30" customFormat="false" ht="13.8" hidden="false" customHeight="false" outlineLevel="0" collapsed="false">
      <c r="A30" s="25" t="s">
        <v>60</v>
      </c>
      <c r="B30" s="26"/>
      <c r="C30" s="27"/>
      <c r="D30" s="27"/>
      <c r="E30" s="27"/>
      <c r="F30" s="27"/>
      <c r="G30" s="28"/>
      <c r="H30" s="26"/>
      <c r="I30" s="27"/>
      <c r="J30" s="27"/>
      <c r="K30" s="28"/>
      <c r="L30" s="26"/>
      <c r="M30" s="27"/>
      <c r="N30" s="28"/>
      <c r="O30" s="27"/>
      <c r="P30" s="27"/>
      <c r="Q30" s="27"/>
      <c r="R30" s="27"/>
      <c r="S30" s="29" t="n">
        <f aca="false">H30*V$5+I30*V$6+J30*V$7+K30*V$8+(L30+M30+N30)*V$4+(O30+P30+Q30+R30)*V$3-F30*(J30+K30)*4</f>
        <v>0</v>
      </c>
    </row>
    <row r="31" customFormat="false" ht="13.8" hidden="false" customHeight="false" outlineLevel="0" collapsed="false">
      <c r="A31" s="25" t="s">
        <v>61</v>
      </c>
      <c r="B31" s="26"/>
      <c r="C31" s="27"/>
      <c r="D31" s="27"/>
      <c r="E31" s="27"/>
      <c r="F31" s="27"/>
      <c r="G31" s="28"/>
      <c r="H31" s="26"/>
      <c r="I31" s="27"/>
      <c r="J31" s="27"/>
      <c r="K31" s="28"/>
      <c r="L31" s="26"/>
      <c r="M31" s="27"/>
      <c r="N31" s="28"/>
      <c r="O31" s="27"/>
      <c r="P31" s="27"/>
      <c r="Q31" s="27"/>
      <c r="R31" s="27"/>
      <c r="S31" s="29" t="n">
        <f aca="false">H31*V$5+I31*V$6+J31*V$7+K31*V$8+(L31+M31+N31)*V$4+(O31+P31+Q31+R31)*V$3-F31*(J31+K31)*4</f>
        <v>0</v>
      </c>
    </row>
    <row r="32" customFormat="false" ht="13.8" hidden="false" customHeight="false" outlineLevel="0" collapsed="false">
      <c r="A32" s="25" t="s">
        <v>62</v>
      </c>
      <c r="B32" s="26"/>
      <c r="C32" s="27"/>
      <c r="D32" s="27"/>
      <c r="E32" s="27"/>
      <c r="F32" s="27"/>
      <c r="G32" s="28"/>
      <c r="H32" s="26"/>
      <c r="I32" s="27"/>
      <c r="J32" s="27"/>
      <c r="K32" s="28"/>
      <c r="L32" s="26"/>
      <c r="M32" s="27"/>
      <c r="N32" s="28"/>
      <c r="O32" s="27"/>
      <c r="P32" s="27"/>
      <c r="Q32" s="27"/>
      <c r="R32" s="27"/>
      <c r="S32" s="29" t="n">
        <f aca="false">H32*V$5+I32*V$6+J32*V$7+K32*V$8+(L32+M32+N32)*V$4+(O32+P32+Q32+R32)*V$3-F32*(J32+K32)*4</f>
        <v>0</v>
      </c>
    </row>
    <row r="33" customFormat="false" ht="13.8" hidden="false" customHeight="false" outlineLevel="0" collapsed="false">
      <c r="A33" s="25" t="s">
        <v>63</v>
      </c>
      <c r="B33" s="26"/>
      <c r="C33" s="27"/>
      <c r="D33" s="27"/>
      <c r="E33" s="27"/>
      <c r="F33" s="27"/>
      <c r="G33" s="28"/>
      <c r="H33" s="26"/>
      <c r="I33" s="27"/>
      <c r="J33" s="27"/>
      <c r="K33" s="28"/>
      <c r="L33" s="26"/>
      <c r="M33" s="27"/>
      <c r="N33" s="28"/>
      <c r="O33" s="27"/>
      <c r="P33" s="27"/>
      <c r="Q33" s="27"/>
      <c r="R33" s="27"/>
      <c r="S33" s="29" t="n">
        <f aca="false">H33*V$5+I33*V$6+J33*V$7+K33*V$8+(L33+M33+N33)*V$4+(O33+P33+Q33+R33)*V$3-F33*(J33+K33)*4</f>
        <v>0</v>
      </c>
    </row>
    <row r="34" customFormat="false" ht="13.8" hidden="false" customHeight="false" outlineLevel="0" collapsed="false">
      <c r="A34" s="25" t="s">
        <v>64</v>
      </c>
      <c r="B34" s="26"/>
      <c r="C34" s="27"/>
      <c r="D34" s="27"/>
      <c r="E34" s="27"/>
      <c r="F34" s="27"/>
      <c r="G34" s="28"/>
      <c r="H34" s="26"/>
      <c r="I34" s="27"/>
      <c r="J34" s="27"/>
      <c r="K34" s="28"/>
      <c r="L34" s="26"/>
      <c r="M34" s="27"/>
      <c r="N34" s="28"/>
      <c r="O34" s="27"/>
      <c r="P34" s="27"/>
      <c r="Q34" s="27"/>
      <c r="R34" s="27"/>
      <c r="S34" s="29" t="n">
        <f aca="false">H34*V$5+I34*V$6+J34*V$7+K34*V$8+(L34+M34+N34)*V$4+(O34+P34+Q34+R34)*V$3-F34*(J34+K34)*4</f>
        <v>0</v>
      </c>
    </row>
    <row r="35" customFormat="false" ht="13.8" hidden="false" customHeight="false" outlineLevel="0" collapsed="false">
      <c r="A35" s="25" t="s">
        <v>65</v>
      </c>
      <c r="B35" s="26"/>
      <c r="C35" s="27"/>
      <c r="D35" s="27"/>
      <c r="E35" s="27"/>
      <c r="F35" s="27"/>
      <c r="G35" s="28"/>
      <c r="H35" s="26"/>
      <c r="I35" s="27"/>
      <c r="J35" s="27"/>
      <c r="K35" s="28"/>
      <c r="L35" s="26"/>
      <c r="M35" s="27"/>
      <c r="N35" s="28"/>
      <c r="O35" s="27"/>
      <c r="P35" s="27"/>
      <c r="Q35" s="27"/>
      <c r="R35" s="27"/>
      <c r="S35" s="29" t="n">
        <f aca="false">H35*V$5+I35*V$6+J35*V$7+K35*V$8+(L35+M35+N35)*V$4+(O35+P35+Q35+R35)*V$3-F35*(J35+K35)*4</f>
        <v>0</v>
      </c>
    </row>
    <row r="36" customFormat="false" ht="13.8" hidden="false" customHeight="false" outlineLevel="0" collapsed="false">
      <c r="A36" s="31" t="s">
        <v>66</v>
      </c>
      <c r="B36" s="26"/>
      <c r="C36" s="27"/>
      <c r="D36" s="27"/>
      <c r="E36" s="27"/>
      <c r="F36" s="27"/>
      <c r="G36" s="28"/>
      <c r="H36" s="26"/>
      <c r="I36" s="27"/>
      <c r="J36" s="27"/>
      <c r="K36" s="28"/>
      <c r="L36" s="26"/>
      <c r="M36" s="27"/>
      <c r="N36" s="28"/>
      <c r="O36" s="27"/>
      <c r="P36" s="27"/>
      <c r="Q36" s="27"/>
      <c r="R36" s="27"/>
      <c r="S36" s="29" t="n">
        <f aca="false">H36*V$5+I36*V$6+J36*V$7+K36*V$8+(L36+M36+N36)*V$4+(O36+P36+Q36+R36)*V$3-F36*(J36+K36)*4</f>
        <v>0</v>
      </c>
    </row>
    <row r="37" customFormat="false" ht="13.8" hidden="false" customHeight="false" outlineLevel="0" collapsed="false">
      <c r="A37" s="32" t="s">
        <v>67</v>
      </c>
      <c r="B37" s="33"/>
      <c r="C37" s="34"/>
      <c r="D37" s="34"/>
      <c r="E37" s="34"/>
      <c r="F37" s="34"/>
      <c r="G37" s="35"/>
      <c r="H37" s="36" t="n">
        <f aca="false">SUM(H7:H36)</f>
        <v>0</v>
      </c>
      <c r="I37" s="37" t="n">
        <f aca="false">SUM(I7:I36)</f>
        <v>0</v>
      </c>
      <c r="J37" s="37" t="n">
        <f aca="false">SUM(J7:J36)</f>
        <v>0</v>
      </c>
      <c r="K37" s="38" t="n">
        <f aca="false">SUM(K7:K36)</f>
        <v>0</v>
      </c>
      <c r="L37" s="36" t="n">
        <f aca="false">SUM(L7:L36)</f>
        <v>0</v>
      </c>
      <c r="M37" s="37" t="n">
        <f aca="false">SUM(M7:M36)</f>
        <v>0</v>
      </c>
      <c r="N37" s="38" t="n">
        <f aca="false">SUM(N7:N36)</f>
        <v>0</v>
      </c>
      <c r="O37" s="39" t="n">
        <f aca="false">SUM(O7:O36)</f>
        <v>0</v>
      </c>
      <c r="P37" s="39" t="n">
        <f aca="false">SUM(P7:P36)</f>
        <v>0</v>
      </c>
      <c r="Q37" s="39" t="n">
        <f aca="false">SUM(Q7:Q36)</f>
        <v>0</v>
      </c>
      <c r="R37" s="39" t="n">
        <f aca="false">SUM(R7:R36)</f>
        <v>0</v>
      </c>
      <c r="S37" s="40" t="n">
        <f aca="false">SUM(S7:S36)</f>
        <v>0</v>
      </c>
    </row>
    <row r="38" customFormat="false" ht="14.25" hidden="false" customHeight="true" outlineLevel="0" collapsed="false">
      <c r="A38" s="41" t="s">
        <v>68</v>
      </c>
      <c r="B38" s="41"/>
      <c r="C38" s="41"/>
      <c r="D38" s="41"/>
      <c r="E38" s="41"/>
      <c r="F38" s="41"/>
      <c r="G38" s="41"/>
      <c r="H38" s="41"/>
      <c r="I38" s="41"/>
      <c r="J38" s="41"/>
      <c r="K38" s="41"/>
      <c r="L38" s="41"/>
      <c r="M38" s="41"/>
      <c r="N38" s="41"/>
      <c r="O38" s="42"/>
    </row>
    <row r="39" customFormat="false" ht="14.25" hidden="false" customHeight="true" outlineLevel="0" collapsed="false">
      <c r="A39" s="41"/>
      <c r="B39" s="41"/>
      <c r="C39" s="41"/>
      <c r="D39" s="41"/>
      <c r="E39" s="41"/>
      <c r="F39" s="41"/>
      <c r="G39" s="41"/>
      <c r="H39" s="41"/>
      <c r="I39" s="41"/>
      <c r="J39" s="41"/>
      <c r="K39" s="41"/>
      <c r="L39" s="41"/>
      <c r="M39" s="41"/>
      <c r="N39" s="41"/>
      <c r="O39" s="43"/>
    </row>
    <row r="40" customFormat="false" ht="13.8" hidden="false" customHeight="false" outlineLevel="0" collapsed="false">
      <c r="A40" s="44" t="s">
        <v>69</v>
      </c>
      <c r="B40" s="44"/>
      <c r="C40" s="44"/>
      <c r="D40" s="44" t="s">
        <v>70</v>
      </c>
      <c r="E40" s="44" t="s">
        <v>71</v>
      </c>
      <c r="F40" s="44"/>
      <c r="G40" s="44" t="s">
        <v>72</v>
      </c>
      <c r="H40" s="44"/>
      <c r="I40" s="44"/>
      <c r="J40" s="44" t="s">
        <v>73</v>
      </c>
      <c r="K40" s="44"/>
      <c r="L40" s="44"/>
      <c r="M40" s="44" t="s">
        <v>74</v>
      </c>
      <c r="N40" s="44"/>
      <c r="O40" s="45"/>
    </row>
    <row r="41" customFormat="false" ht="13.8" hidden="false" customHeight="false" outlineLevel="0" collapsed="false">
      <c r="A41" s="46"/>
      <c r="B41" s="46"/>
      <c r="C41" s="46"/>
      <c r="D41" s="47"/>
      <c r="E41" s="46"/>
      <c r="F41" s="46"/>
      <c r="G41" s="46"/>
      <c r="H41" s="46"/>
      <c r="I41" s="46"/>
      <c r="J41" s="46"/>
      <c r="K41" s="46"/>
      <c r="L41" s="46"/>
      <c r="M41" s="46"/>
      <c r="N41" s="46"/>
      <c r="O41" s="48"/>
    </row>
  </sheetData>
  <mergeCells count="23">
    <mergeCell ref="A1:S3"/>
    <mergeCell ref="T1:V2"/>
    <mergeCell ref="T3:U3"/>
    <mergeCell ref="B4:G4"/>
    <mergeCell ref="H4:K4"/>
    <mergeCell ref="L4:N4"/>
    <mergeCell ref="O4:R4"/>
    <mergeCell ref="T4:U4"/>
    <mergeCell ref="T5:U5"/>
    <mergeCell ref="T6:U6"/>
    <mergeCell ref="T7:U7"/>
    <mergeCell ref="T8:U8"/>
    <mergeCell ref="A38:N39"/>
    <mergeCell ref="A40:C40"/>
    <mergeCell ref="E40:F40"/>
    <mergeCell ref="G40:I40"/>
    <mergeCell ref="J40:L40"/>
    <mergeCell ref="M40:N40"/>
    <mergeCell ref="A41:C41"/>
    <mergeCell ref="E41:F41"/>
    <mergeCell ref="G41:I41"/>
    <mergeCell ref="J41:L41"/>
    <mergeCell ref="M41:N41"/>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10</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2022-05-30T08:09:03Z</dcterms:created>
  <dc:creator>Lukas Racko</dc:creator>
  <dc:description/>
  <dc:language>en-US</dc:language>
  <cp:lastModifiedBy/>
  <dcterms:modified xsi:type="dcterms:W3CDTF">2023-05-20T11:48:08Z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